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\\it-standort-01.de\prg\HD\Agerber\Desktop\"/>
    </mc:Choice>
  </mc:AlternateContent>
  <xr:revisionPtr revIDLastSave="0" documentId="13_ncr:1_{A8F5161B-7933-422B-9D3A-E5F74FCC2ACD}" xr6:coauthVersionLast="47" xr6:coauthVersionMax="47" xr10:uidLastSave="{00000000-0000-0000-0000-000000000000}"/>
  <bookViews>
    <workbookView xWindow="-120" yWindow="-120" windowWidth="29040" windowHeight="15840" tabRatio="558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1" l="1"/>
  <c r="D33" i="1" l="1"/>
  <c r="D34" i="1" l="1"/>
  <c r="D35" i="1" l="1"/>
  <c r="D36" i="1" s="1"/>
</calcChain>
</file>

<file path=xl/sharedStrings.xml><?xml version="1.0" encoding="utf-8"?>
<sst xmlns="http://schemas.openxmlformats.org/spreadsheetml/2006/main" count="20" uniqueCount="19">
  <si>
    <t>Rechnungs-Nr.</t>
  </si>
  <si>
    <t>Menge</t>
  </si>
  <si>
    <t xml:space="preserve">Nettobetrag </t>
  </si>
  <si>
    <t>RECHNUNG</t>
  </si>
  <si>
    <t>Beschreibung</t>
  </si>
  <si>
    <t xml:space="preserve">Einzelpreis </t>
  </si>
  <si>
    <t>Summe Brutto</t>
  </si>
  <si>
    <t>.</t>
  </si>
  <si>
    <t>Nettosumme</t>
  </si>
  <si>
    <t>19 % MwSt.</t>
  </si>
  <si>
    <t xml:space="preserve">Materialkosten </t>
  </si>
  <si>
    <t>optische Lackreparatur</t>
  </si>
  <si>
    <t>pauschal</t>
  </si>
  <si>
    <t>Farbmaterial</t>
  </si>
  <si>
    <t>Verbrauchsmaterialpauschale</t>
  </si>
  <si>
    <t xml:space="preserve">Entsorgungspauschale </t>
  </si>
  <si>
    <t xml:space="preserve">Stoßstange hinten </t>
  </si>
  <si>
    <t>Ersatzteile:</t>
  </si>
  <si>
    <t xml:space="preserve">VW Up, amtl. KZ: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</si>
</sst>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24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1" fillId="0" borderId="0" xfId="0" applyNumberFormat="1" applyFont="1"/>
    <xf numFmtId="14" fontId="1" fillId="0" borderId="0" xfId="0" applyNumberFormat="1" applyFont="1" applyAlignment="1">
      <alignment horizontal="left"/>
    </xf>
    <xf numFmtId="164" fontId="2" fillId="0" borderId="0" xfId="0" applyNumberFormat="1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2" fillId="0" borderId="0" xfId="0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9" fillId="0" borderId="0" xfId="0" applyFont="1"/>
    <xf numFmtId="0" fontId="11" fillId="0" borderId="0" xfId="0" applyFont="1"/>
  </cellXfs>
  <cellStyles count="1">
    <cellStyle name="Stand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#,##0.00\ &quot;€&quot;"/>
    </dxf>
    <dxf>
      <font>
        <strike val="0"/>
        <outline val="0"/>
        <shadow val="0"/>
        <vertAlign val="baseline"/>
        <sz val="12"/>
        <color theme="1"/>
        <name val="Times New Roman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#,##0.00\ &quot;€&quot;"/>
    </dxf>
    <dxf>
      <font>
        <strike val="0"/>
        <outline val="0"/>
        <shadow val="0"/>
        <vertAlign val="baseline"/>
        <sz val="12"/>
        <color theme="1"/>
        <name val="Times New Roman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</dxf>
  </dxfs>
  <tableStyles count="0" defaultTableStyle="TableStyleMedium2" defaultPivotStyle="PivotStyleLight16"/>
  <colors>
    <mruColors>
      <color rgb="FF427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7</xdr:row>
      <xdr:rowOff>0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0600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990600</xdr:colOff>
      <xdr:row>7</xdr:row>
      <xdr:rowOff>0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0600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1:D38" totalsRowShown="0" headerRowDxfId="9" dataDxfId="8">
  <autoFilter ref="A21:D38" xr:uid="{00000000-0009-0000-0100-000001000000}"/>
  <tableColumns count="4">
    <tableColumn id="1" xr3:uid="{00000000-0010-0000-0000-000001000000}" name="Beschreibung" dataDxfId="7" totalsRowDxfId="6"/>
    <tableColumn id="2" xr3:uid="{00000000-0010-0000-0000-000002000000}" name="Menge" dataDxfId="5" totalsRowDxfId="4"/>
    <tableColumn id="3" xr3:uid="{00000000-0010-0000-0000-000003000000}" name="Einzelpreis " dataDxfId="3" totalsRowDxfId="2"/>
    <tableColumn id="4" xr3:uid="{00000000-0010-0000-0000-000004000000}" name="Nettobetrag 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showWhiteSpace="0" view="pageLayout" zoomScale="85" zoomScaleNormal="100" zoomScalePageLayoutView="85" workbookViewId="0">
      <selection activeCell="A22" sqref="A22"/>
    </sheetView>
  </sheetViews>
  <sheetFormatPr baseColWidth="10" defaultRowHeight="15" x14ac:dyDescent="0.25"/>
  <cols>
    <col min="1" max="1" width="52.28515625" customWidth="1"/>
    <col min="2" max="2" width="8.42578125" customWidth="1"/>
    <col min="3" max="3" width="12" customWidth="1"/>
    <col min="4" max="4" width="14" customWidth="1"/>
    <col min="5" max="5" width="8.140625" customWidth="1"/>
  </cols>
  <sheetData>
    <row r="1" spans="1:6" ht="15.75" x14ac:dyDescent="0.25">
      <c r="A1" s="1"/>
      <c r="B1" s="1"/>
      <c r="C1" s="1"/>
      <c r="D1" s="1"/>
    </row>
    <row r="2" spans="1:6" ht="15.75" x14ac:dyDescent="0.25">
      <c r="A2" s="1"/>
      <c r="B2" s="1"/>
      <c r="C2" s="1"/>
      <c r="D2" s="1"/>
    </row>
    <row r="3" spans="1:6" ht="15.75" x14ac:dyDescent="0.25">
      <c r="A3" s="3"/>
      <c r="B3" s="4"/>
      <c r="C3" s="4"/>
      <c r="D3" s="1"/>
    </row>
    <row r="4" spans="1:6" ht="15.75" x14ac:dyDescent="0.25">
      <c r="A4" s="1"/>
      <c r="B4" s="1"/>
      <c r="C4" s="1"/>
      <c r="D4" s="1"/>
    </row>
    <row r="5" spans="1:6" ht="15.75" x14ac:dyDescent="0.25">
      <c r="A5" s="1"/>
      <c r="B5" s="1"/>
      <c r="C5" s="1"/>
      <c r="D5" s="1"/>
    </row>
    <row r="6" spans="1:6" ht="15.75" x14ac:dyDescent="0.25">
      <c r="A6" s="1"/>
      <c r="B6" s="1"/>
      <c r="C6" s="1"/>
      <c r="D6" s="1"/>
    </row>
    <row r="7" spans="1:6" ht="15.75" x14ac:dyDescent="0.25">
      <c r="A7" s="1"/>
      <c r="B7" s="1"/>
      <c r="C7" s="1"/>
      <c r="D7" s="1"/>
    </row>
    <row r="8" spans="1:6" ht="15.75" x14ac:dyDescent="0.25">
      <c r="A8" s="1"/>
      <c r="B8" s="1"/>
      <c r="C8" s="1"/>
      <c r="D8" s="1"/>
    </row>
    <row r="9" spans="1:6" ht="15.75" x14ac:dyDescent="0.25">
      <c r="A9" s="1"/>
      <c r="B9" s="1"/>
      <c r="C9" s="1"/>
      <c r="D9" s="1"/>
    </row>
    <row r="10" spans="1:6" ht="15.75" x14ac:dyDescent="0.25">
      <c r="A10" s="1"/>
      <c r="B10" s="1"/>
      <c r="C10" s="1"/>
      <c r="D10" s="1"/>
    </row>
    <row r="11" spans="1:6" ht="23.25" customHeight="1" x14ac:dyDescent="0.25">
      <c r="A11" s="1"/>
      <c r="B11" s="1"/>
      <c r="C11" s="1"/>
      <c r="D11" s="1"/>
    </row>
    <row r="12" spans="1:6" ht="15.75" hidden="1" customHeight="1" x14ac:dyDescent="0.25">
      <c r="A12" s="1"/>
      <c r="B12" s="1"/>
      <c r="C12" s="1"/>
      <c r="D12" s="1"/>
    </row>
    <row r="13" spans="1:6" ht="33" x14ac:dyDescent="0.45">
      <c r="A13" s="2"/>
      <c r="B13" s="9" t="s">
        <v>3</v>
      </c>
      <c r="D13" s="2"/>
      <c r="F13" s="10"/>
    </row>
    <row r="14" spans="1:6" ht="33" x14ac:dyDescent="0.45">
      <c r="A14" s="2"/>
      <c r="B14" s="9"/>
      <c r="D14" s="2"/>
      <c r="F14" s="10"/>
    </row>
    <row r="15" spans="1:6" ht="33" x14ac:dyDescent="0.45">
      <c r="A15" s="2"/>
      <c r="B15" s="9"/>
      <c r="D15" s="2"/>
      <c r="F15" s="10"/>
    </row>
    <row r="16" spans="1:6" ht="27.75" customHeight="1" x14ac:dyDescent="0.45">
      <c r="A16" s="2"/>
      <c r="B16" s="9"/>
      <c r="D16" s="2"/>
      <c r="F16" s="10"/>
    </row>
    <row r="17" spans="1:4" ht="20.25" customHeight="1" x14ac:dyDescent="0.4">
      <c r="A17" s="7">
        <v>44651</v>
      </c>
      <c r="B17" s="1" t="s">
        <v>7</v>
      </c>
      <c r="C17" s="1"/>
      <c r="D17" s="5"/>
    </row>
    <row r="18" spans="1:4" ht="20.25" customHeight="1" x14ac:dyDescent="0.4">
      <c r="A18" s="2" t="s">
        <v>0</v>
      </c>
      <c r="B18" s="1"/>
      <c r="C18" s="1"/>
      <c r="D18" s="5"/>
    </row>
    <row r="19" spans="1:4" ht="18" customHeight="1" x14ac:dyDescent="0.25">
      <c r="A19" s="15"/>
      <c r="B19" s="8"/>
      <c r="C19" s="2"/>
      <c r="D19" s="1"/>
    </row>
    <row r="20" spans="1:4" ht="15.75" x14ac:dyDescent="0.25">
      <c r="A20" s="1"/>
      <c r="B20" s="1"/>
      <c r="C20" s="1"/>
      <c r="D20" s="1"/>
    </row>
    <row r="21" spans="1:4" x14ac:dyDescent="0.25">
      <c r="A21" s="11" t="s">
        <v>4</v>
      </c>
      <c r="B21" s="12" t="s">
        <v>1</v>
      </c>
      <c r="C21" s="12" t="s">
        <v>5</v>
      </c>
      <c r="D21" s="12" t="s">
        <v>2</v>
      </c>
    </row>
    <row r="22" spans="1:4" ht="15" customHeight="1" x14ac:dyDescent="0.25">
      <c r="A22" s="1" t="s">
        <v>18</v>
      </c>
      <c r="B22" s="14"/>
      <c r="C22" s="24"/>
      <c r="D22" s="13"/>
    </row>
    <row r="23" spans="1:4" ht="15" customHeight="1" x14ac:dyDescent="0.25">
      <c r="A23" s="25"/>
      <c r="B23" s="22"/>
      <c r="C23" s="23"/>
      <c r="D23" s="23"/>
    </row>
    <row r="24" spans="1:4" ht="15.75" x14ac:dyDescent="0.25">
      <c r="A24" s="26" t="s">
        <v>11</v>
      </c>
      <c r="B24" s="22"/>
      <c r="C24" s="23"/>
      <c r="D24" s="23"/>
    </row>
    <row r="25" spans="1:4" ht="15.75" x14ac:dyDescent="0.25">
      <c r="A25" s="1" t="s">
        <v>16</v>
      </c>
      <c r="B25" s="22"/>
      <c r="C25" s="13" t="s">
        <v>12</v>
      </c>
      <c r="D25" s="23">
        <v>200</v>
      </c>
    </row>
    <row r="26" spans="1:4" ht="15.75" x14ac:dyDescent="0.25">
      <c r="A26" s="1"/>
      <c r="B26" s="22"/>
      <c r="C26" s="23"/>
      <c r="D26" s="23"/>
    </row>
    <row r="27" spans="1:4" ht="15.75" x14ac:dyDescent="0.25">
      <c r="A27" s="26" t="s">
        <v>17</v>
      </c>
      <c r="B27" s="22"/>
      <c r="C27" s="23"/>
      <c r="D27" s="23"/>
    </row>
    <row r="28" spans="1:4" ht="15.75" x14ac:dyDescent="0.25">
      <c r="A28" s="1" t="s">
        <v>16</v>
      </c>
      <c r="B28" s="14">
        <v>1</v>
      </c>
      <c r="C28" s="13">
        <v>125.59</v>
      </c>
      <c r="D28" s="13">
        <v>125.59</v>
      </c>
    </row>
    <row r="29" spans="1:4" ht="15.75" x14ac:dyDescent="0.25">
      <c r="A29" s="1"/>
      <c r="B29" s="22"/>
      <c r="C29" s="23"/>
      <c r="D29" s="23"/>
    </row>
    <row r="30" spans="1:4" ht="15.75" x14ac:dyDescent="0.25">
      <c r="A30" s="26" t="s">
        <v>10</v>
      </c>
      <c r="B30" s="22"/>
      <c r="C30" s="23"/>
      <c r="D30" s="23"/>
    </row>
    <row r="31" spans="1:4" ht="15.75" x14ac:dyDescent="0.25">
      <c r="A31" s="1" t="s">
        <v>13</v>
      </c>
      <c r="B31" s="22"/>
      <c r="C31" s="23"/>
      <c r="D31" s="23">
        <v>55.62</v>
      </c>
    </row>
    <row r="32" spans="1:4" ht="15.75" x14ac:dyDescent="0.25">
      <c r="A32" s="1" t="s">
        <v>14</v>
      </c>
      <c r="B32" s="22"/>
      <c r="C32" s="23"/>
      <c r="D32" s="23">
        <f>D31*85%</f>
        <v>47.276999999999994</v>
      </c>
    </row>
    <row r="33" spans="1:4" ht="14.25" customHeight="1" x14ac:dyDescent="0.25">
      <c r="A33" s="1" t="s">
        <v>15</v>
      </c>
      <c r="B33" s="22"/>
      <c r="C33" s="23"/>
      <c r="D33" s="23">
        <f>SUM(D31:D32)*6%</f>
        <v>6.1738199999999992</v>
      </c>
    </row>
    <row r="34" spans="1:4" ht="15.75" x14ac:dyDescent="0.25">
      <c r="A34" s="2" t="s">
        <v>8</v>
      </c>
      <c r="B34" s="17"/>
      <c r="C34" s="18"/>
      <c r="D34" s="19">
        <f>SUM(D25:D33)</f>
        <v>434.66082</v>
      </c>
    </row>
    <row r="35" spans="1:4" ht="15.75" x14ac:dyDescent="0.25">
      <c r="A35" s="2" t="s">
        <v>9</v>
      </c>
      <c r="B35" s="17"/>
      <c r="C35" s="18"/>
      <c r="D35" s="20">
        <f>D34*19%</f>
        <v>82.585555799999995</v>
      </c>
    </row>
    <row r="36" spans="1:4" ht="14.25" customHeight="1" x14ac:dyDescent="0.25">
      <c r="A36" s="2" t="s">
        <v>6</v>
      </c>
      <c r="B36" s="2"/>
      <c r="C36" s="8"/>
      <c r="D36" s="21">
        <f>SUM(D34:D35)</f>
        <v>517.24637580000001</v>
      </c>
    </row>
    <row r="37" spans="1:4" ht="15.75" x14ac:dyDescent="0.25">
      <c r="A37" s="1"/>
      <c r="B37" s="1"/>
      <c r="C37" s="6"/>
      <c r="D37" s="6"/>
    </row>
    <row r="38" spans="1:4" ht="15.75" x14ac:dyDescent="0.25">
      <c r="A38" s="1"/>
      <c r="B38" s="1"/>
      <c r="C38" s="6"/>
      <c r="D38" s="6"/>
    </row>
    <row r="39" spans="1:4" ht="15.75" x14ac:dyDescent="0.25">
      <c r="A39" s="2"/>
      <c r="B39" s="1"/>
      <c r="C39" s="1"/>
      <c r="D39" s="1"/>
    </row>
    <row r="40" spans="1:4" x14ac:dyDescent="0.25">
      <c r="A40" s="16"/>
    </row>
    <row r="41" spans="1:4" x14ac:dyDescent="0.25">
      <c r="A41" s="16"/>
    </row>
    <row r="43" spans="1:4" ht="17.25" customHeight="1" x14ac:dyDescent="0.25"/>
    <row r="44" spans="1:4" ht="15" customHeight="1" x14ac:dyDescent="0.25"/>
  </sheetData>
  <pageMargins left="0.70866141732283472" right="0.70866141732283472" top="1.5354330708661419" bottom="1.3385826771653544" header="0.31496062992125984" footer="0.31496062992125984"/>
  <pageSetup paperSize="9" orientation="portrait" r:id="rId1"/>
  <headerFooter differentFirst="1">
    <oddFooter>&amp;LCar Castle
Inhaber Sebastian Ficker
Klingenthal Str. 23 d
08262 Muldenhammer&amp;CSparkasse Vogtland
IBAN: DE08 8705 8000 3605 0040 90
BIC: WELADED1PLX&amp;RIdent-Nr. 83 397 0062 151
Steuernummer: 223/219/08500</oddFooter>
    <firstHeader>&amp;L&amp;"Bradley Hand ITC,Fett"&amp;48car castle&amp;"-,Standard"&amp;11
&amp;"Bradley Hand ITC,Fett"&amp;16"my car is my castle"&amp;R&amp;G</firstHeader>
    <firstFooter>&amp;LCar Castle
Inhaber Sebastian Ficker
Klingenthaler Str. 23 d
08262 Muldenhammer&amp;CSparkasse Vogtland
IBAN: DE08 8705 8000 3605 0040 90
BIC: WELADED1PLX&amp;RIdent-Nr. 83 397 0062 151
Steuernummer 223/219/08520</first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Ficker-Kapp</dc:creator>
  <cp:lastModifiedBy>Andreas Gerber</cp:lastModifiedBy>
  <cp:lastPrinted>2022-03-16T11:53:41Z</cp:lastPrinted>
  <dcterms:created xsi:type="dcterms:W3CDTF">2015-09-02T10:58:12Z</dcterms:created>
  <dcterms:modified xsi:type="dcterms:W3CDTF">2022-05-30T09:05:31Z</dcterms:modified>
</cp:coreProperties>
</file>